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10" windowHeight="9480"/>
  </bookViews>
  <sheets>
    <sheet name="湖州中院" sheetId="9" r:id="rId1"/>
  </sheets>
  <definedNames>
    <definedName name="_xlnm._FilterDatabase" localSheetId="0" hidden="1">湖州中院!$A$2:$G$10</definedName>
  </definedNames>
  <calcPr calcId="144525"/>
</workbook>
</file>

<file path=xl/calcChain.xml><?xml version="1.0" encoding="utf-8"?>
<calcChain xmlns="http://schemas.openxmlformats.org/spreadsheetml/2006/main">
  <c r="F30" i="9" l="1"/>
  <c r="F29" i="9"/>
  <c r="F28" i="9"/>
  <c r="F27" i="9"/>
  <c r="F22" i="9" l="1"/>
  <c r="F21" i="9"/>
  <c r="F20" i="9"/>
  <c r="F19" i="9"/>
  <c r="F18" i="9"/>
  <c r="F17" i="9"/>
  <c r="F16" i="9"/>
  <c r="F15" i="9"/>
  <c r="F14" i="9"/>
  <c r="F13" i="9"/>
  <c r="F12" i="9"/>
  <c r="F11" i="9"/>
  <c r="F9" i="9" l="1"/>
  <c r="F8" i="9"/>
  <c r="F6" i="9"/>
  <c r="F10" i="9"/>
  <c r="F7" i="9"/>
  <c r="F5" i="9"/>
  <c r="F3" i="9"/>
  <c r="F4" i="9"/>
</calcChain>
</file>

<file path=xl/sharedStrings.xml><?xml version="1.0" encoding="utf-8"?>
<sst xmlns="http://schemas.openxmlformats.org/spreadsheetml/2006/main" count="76" uniqueCount="58">
  <si>
    <t>00202105002</t>
  </si>
  <si>
    <t>00202105011</t>
  </si>
  <si>
    <t>00202105027</t>
  </si>
  <si>
    <t>00202105031</t>
  </si>
  <si>
    <t>00202105040</t>
  </si>
  <si>
    <t>00202105045</t>
  </si>
  <si>
    <t>00202105052</t>
  </si>
  <si>
    <t>00202105056</t>
  </si>
  <si>
    <t>准考证号</t>
    <phoneticPr fontId="4" type="noConversion"/>
  </si>
  <si>
    <t>序号</t>
    <phoneticPr fontId="4" type="noConversion"/>
  </si>
  <si>
    <t>备注</t>
    <phoneticPr fontId="4" type="noConversion"/>
  </si>
  <si>
    <t>面试成绩</t>
    <phoneticPr fontId="4" type="noConversion"/>
  </si>
  <si>
    <t>总分（考试50%+面试50%）</t>
    <phoneticPr fontId="4" type="noConversion"/>
  </si>
  <si>
    <t>单位</t>
    <phoneticPr fontId="3" type="noConversion"/>
  </si>
  <si>
    <t>湖州中院</t>
    <phoneticPr fontId="3" type="noConversion"/>
  </si>
  <si>
    <t>00202105069</t>
  </si>
  <si>
    <t>00202105065</t>
  </si>
  <si>
    <t>00202105070</t>
  </si>
  <si>
    <t>岗位1</t>
  </si>
  <si>
    <t>00202105068</t>
  </si>
  <si>
    <t>00202105073</t>
  </si>
  <si>
    <t>00202105074</t>
  </si>
  <si>
    <t>00202105108</t>
  </si>
  <si>
    <t>00202105097</t>
  </si>
  <si>
    <t>00202105094</t>
  </si>
  <si>
    <t>岗位2</t>
  </si>
  <si>
    <t>00202105076</t>
  </si>
  <si>
    <t>00202105110</t>
  </si>
  <si>
    <t>00202105121</t>
  </si>
  <si>
    <t>岗位1</t>
    <phoneticPr fontId="3" type="noConversion"/>
  </si>
  <si>
    <t>岗位2</t>
    <phoneticPr fontId="3" type="noConversion"/>
  </si>
  <si>
    <t>吴兴法院</t>
    <phoneticPr fontId="3" type="noConversion"/>
  </si>
  <si>
    <t>00202105132</t>
  </si>
  <si>
    <t>00202105140</t>
  </si>
  <si>
    <t>00202105148</t>
  </si>
  <si>
    <t>00202105135</t>
  </si>
  <si>
    <t>递补</t>
  </si>
  <si>
    <t>南浔法院</t>
    <phoneticPr fontId="3" type="noConversion"/>
  </si>
  <si>
    <t>00202105167</t>
  </si>
  <si>
    <t>00202105165</t>
  </si>
  <si>
    <t>00202105173</t>
  </si>
  <si>
    <t>00202105171</t>
  </si>
  <si>
    <t>德清法院</t>
    <phoneticPr fontId="3" type="noConversion"/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</si>
  <si>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202105186</t>
    </r>
  </si>
  <si>
    <r>
      <rPr>
        <sz val="11"/>
        <color theme="1"/>
        <rFont val="宋体"/>
        <family val="3"/>
        <charset val="134"/>
        <scheme val="minor"/>
      </rPr>
      <t>00202105187</t>
    </r>
  </si>
  <si>
    <r>
      <rPr>
        <sz val="11"/>
        <color theme="1"/>
        <rFont val="宋体"/>
        <family val="3"/>
        <charset val="134"/>
        <scheme val="minor"/>
      </rPr>
      <t>00202105188</t>
    </r>
  </si>
  <si>
    <r>
      <rPr>
        <sz val="11"/>
        <color theme="1"/>
        <rFont val="宋体"/>
        <family val="3"/>
        <charset val="134"/>
        <scheme val="minor"/>
      </rPr>
      <t>00202105191</t>
    </r>
  </si>
  <si>
    <r>
      <rPr>
        <sz val="11"/>
        <color theme="1"/>
        <rFont val="宋体"/>
        <family val="3"/>
        <charset val="134"/>
        <scheme val="minor"/>
      </rPr>
      <t>00202105192</t>
    </r>
  </si>
  <si>
    <r>
      <rPr>
        <sz val="11"/>
        <color theme="1"/>
        <rFont val="宋体"/>
        <family val="3"/>
        <charset val="134"/>
        <scheme val="minor"/>
      </rPr>
      <t>00202105194</t>
    </r>
  </si>
  <si>
    <r>
      <rPr>
        <sz val="11"/>
        <color theme="1"/>
        <rFont val="宋体"/>
        <family val="3"/>
        <charset val="134"/>
        <scheme val="minor"/>
      </rPr>
      <t>00202105195</t>
    </r>
  </si>
  <si>
    <r>
      <rPr>
        <sz val="11"/>
        <color theme="1"/>
        <rFont val="宋体"/>
        <family val="3"/>
        <charset val="134"/>
        <scheme val="minor"/>
      </rPr>
      <t>00202105200</t>
    </r>
  </si>
  <si>
    <r>
      <rPr>
        <sz val="11"/>
        <color theme="1"/>
        <rFont val="宋体"/>
        <family val="3"/>
        <charset val="134"/>
        <scheme val="minor"/>
      </rPr>
      <t>00202105198</t>
    </r>
  </si>
  <si>
    <t>岗位1</t>
    <phoneticPr fontId="3" type="noConversion"/>
  </si>
  <si>
    <t>岗位2</t>
    <phoneticPr fontId="3" type="noConversion"/>
  </si>
  <si>
    <t>岗位3</t>
    <phoneticPr fontId="3" type="noConversion"/>
  </si>
  <si>
    <t>安吉法院</t>
    <phoneticPr fontId="3" type="noConversion"/>
  </si>
  <si>
    <t>湖州法院司法雇员招录总分表</t>
    <phoneticPr fontId="4" type="noConversion"/>
  </si>
  <si>
    <t>考试成绩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</si>
</sst>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8"/>
      <color indexed="8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9" zoomScaleNormal="100" workbookViewId="0">
      <selection activeCell="A3" sqref="A3:XFD39"/>
    </sheetView>
  </sheetViews>
  <sheetFormatPr defaultRowHeight="13.5" x14ac:dyDescent="0.15"/>
  <cols>
    <col min="1" max="1" width="5.875" customWidth="1"/>
    <col min="2" max="2" width="11.875" style="11" customWidth="1"/>
    <col min="3" max="3" width="16.125" customWidth="1"/>
    <col min="4" max="4" width="13.25" customWidth="1"/>
    <col min="5" max="5" width="13.875" customWidth="1"/>
    <col min="6" max="6" width="15.5" customWidth="1"/>
    <col min="7" max="7" width="12.75" customWidth="1"/>
  </cols>
  <sheetData>
    <row r="1" spans="1:7" ht="33" customHeight="1" x14ac:dyDescent="0.15">
      <c r="A1" s="6" t="s">
        <v>56</v>
      </c>
      <c r="B1" s="6"/>
      <c r="C1" s="6"/>
      <c r="D1" s="6"/>
      <c r="E1" s="6"/>
      <c r="F1" s="6"/>
      <c r="G1" s="6"/>
    </row>
    <row r="2" spans="1:7" ht="28.5" customHeight="1" x14ac:dyDescent="0.15">
      <c r="A2" s="1" t="s">
        <v>9</v>
      </c>
      <c r="B2" s="7" t="s">
        <v>13</v>
      </c>
      <c r="C2" s="1" t="s">
        <v>8</v>
      </c>
      <c r="D2" s="1" t="s">
        <v>57</v>
      </c>
      <c r="E2" s="1" t="s">
        <v>11</v>
      </c>
      <c r="F2" s="1" t="s">
        <v>12</v>
      </c>
      <c r="G2" s="2" t="s">
        <v>10</v>
      </c>
    </row>
    <row r="3" spans="1:7" ht="19.5" customHeight="1" x14ac:dyDescent="0.15">
      <c r="A3" s="3">
        <v>1</v>
      </c>
      <c r="B3" s="8" t="s">
        <v>14</v>
      </c>
      <c r="C3" s="3" t="s">
        <v>1</v>
      </c>
      <c r="D3" s="4">
        <v>73.935000000000002</v>
      </c>
      <c r="E3" s="4">
        <v>83.8</v>
      </c>
      <c r="F3" s="4">
        <f t="shared" ref="F3:F10" si="0">(D3+E3)/2</f>
        <v>78.867500000000007</v>
      </c>
      <c r="G3" s="5"/>
    </row>
    <row r="4" spans="1:7" ht="19.5" customHeight="1" x14ac:dyDescent="0.15">
      <c r="A4" s="3">
        <v>2</v>
      </c>
      <c r="B4" s="9"/>
      <c r="C4" s="3" t="s">
        <v>0</v>
      </c>
      <c r="D4" s="4">
        <v>73.467500000000001</v>
      </c>
      <c r="E4" s="4">
        <v>81.8</v>
      </c>
      <c r="F4" s="4">
        <f t="shared" si="0"/>
        <v>77.633749999999992</v>
      </c>
      <c r="G4" s="5"/>
    </row>
    <row r="5" spans="1:7" ht="19.5" customHeight="1" x14ac:dyDescent="0.15">
      <c r="A5" s="3">
        <v>3</v>
      </c>
      <c r="B5" s="9"/>
      <c r="C5" s="3" t="s">
        <v>6</v>
      </c>
      <c r="D5" s="4">
        <v>68.577500000000001</v>
      </c>
      <c r="E5" s="4">
        <v>82.8</v>
      </c>
      <c r="F5" s="4">
        <f t="shared" si="0"/>
        <v>75.688749999999999</v>
      </c>
      <c r="G5" s="5"/>
    </row>
    <row r="6" spans="1:7" ht="19.5" customHeight="1" x14ac:dyDescent="0.15">
      <c r="A6" s="3">
        <v>4</v>
      </c>
      <c r="B6" s="9"/>
      <c r="C6" s="3" t="s">
        <v>4</v>
      </c>
      <c r="D6" s="4">
        <v>68.655000000000001</v>
      </c>
      <c r="E6" s="4">
        <v>82.6</v>
      </c>
      <c r="F6" s="4">
        <f t="shared" si="0"/>
        <v>75.627499999999998</v>
      </c>
      <c r="G6" s="5"/>
    </row>
    <row r="7" spans="1:7" ht="19.5" customHeight="1" x14ac:dyDescent="0.15">
      <c r="A7" s="3">
        <v>5</v>
      </c>
      <c r="B7" s="9"/>
      <c r="C7" s="3" t="s">
        <v>5</v>
      </c>
      <c r="D7" s="4">
        <v>65.36</v>
      </c>
      <c r="E7" s="4">
        <v>83.4</v>
      </c>
      <c r="F7" s="4">
        <f t="shared" si="0"/>
        <v>74.38</v>
      </c>
      <c r="G7" s="5"/>
    </row>
    <row r="8" spans="1:7" ht="19.5" customHeight="1" x14ac:dyDescent="0.15">
      <c r="A8" s="3">
        <v>6</v>
      </c>
      <c r="B8" s="9"/>
      <c r="C8" s="3" t="s">
        <v>2</v>
      </c>
      <c r="D8" s="4">
        <v>65.457499999999996</v>
      </c>
      <c r="E8" s="4">
        <v>81.400000000000006</v>
      </c>
      <c r="F8" s="4">
        <f t="shared" si="0"/>
        <v>73.428750000000008</v>
      </c>
      <c r="G8" s="5"/>
    </row>
    <row r="9" spans="1:7" ht="19.5" customHeight="1" x14ac:dyDescent="0.15">
      <c r="A9" s="3">
        <v>7</v>
      </c>
      <c r="B9" s="9"/>
      <c r="C9" s="3" t="s">
        <v>3</v>
      </c>
      <c r="D9" s="4">
        <v>65.772500000000008</v>
      </c>
      <c r="E9" s="4">
        <v>80</v>
      </c>
      <c r="F9" s="4">
        <f t="shared" si="0"/>
        <v>72.886250000000004</v>
      </c>
      <c r="G9" s="5"/>
    </row>
    <row r="10" spans="1:7" ht="19.5" customHeight="1" x14ac:dyDescent="0.15">
      <c r="A10" s="3">
        <v>8</v>
      </c>
      <c r="B10" s="10"/>
      <c r="C10" s="3" t="s">
        <v>7</v>
      </c>
      <c r="D10" s="4">
        <v>66.95</v>
      </c>
      <c r="E10" s="4">
        <v>75</v>
      </c>
      <c r="F10" s="4">
        <f t="shared" si="0"/>
        <v>70.974999999999994</v>
      </c>
      <c r="G10" s="5"/>
    </row>
    <row r="11" spans="1:7" ht="19.5" customHeight="1" x14ac:dyDescent="0.15">
      <c r="A11" s="3">
        <v>9</v>
      </c>
      <c r="B11" s="8" t="s">
        <v>31</v>
      </c>
      <c r="C11" s="3" t="s">
        <v>15</v>
      </c>
      <c r="D11" s="4">
        <v>55.482500000000002</v>
      </c>
      <c r="E11" s="4">
        <v>90.8</v>
      </c>
      <c r="F11" s="4">
        <f>(D11+E11)*0.5</f>
        <v>73.141249999999999</v>
      </c>
      <c r="G11" s="3" t="s">
        <v>29</v>
      </c>
    </row>
    <row r="12" spans="1:7" ht="19.5" customHeight="1" x14ac:dyDescent="0.15">
      <c r="A12" s="3">
        <v>10</v>
      </c>
      <c r="B12" s="9"/>
      <c r="C12" s="3" t="s">
        <v>16</v>
      </c>
      <c r="D12" s="4">
        <v>53.907499999999999</v>
      </c>
      <c r="E12" s="4">
        <v>88.6</v>
      </c>
      <c r="F12" s="4">
        <f t="shared" ref="F12:F22" si="1">(D12+E12)*0.5</f>
        <v>71.253749999999997</v>
      </c>
      <c r="G12" s="3" t="s">
        <v>29</v>
      </c>
    </row>
    <row r="13" spans="1:7" ht="19.5" customHeight="1" x14ac:dyDescent="0.15">
      <c r="A13" s="3">
        <v>11</v>
      </c>
      <c r="B13" s="9"/>
      <c r="C13" s="3" t="s">
        <v>17</v>
      </c>
      <c r="D13" s="4">
        <v>49.747500000000002</v>
      </c>
      <c r="E13" s="4">
        <v>86.4</v>
      </c>
      <c r="F13" s="4">
        <f t="shared" si="1"/>
        <v>68.073750000000004</v>
      </c>
      <c r="G13" s="3" t="s">
        <v>18</v>
      </c>
    </row>
    <row r="14" spans="1:7" ht="19.5" customHeight="1" x14ac:dyDescent="0.15">
      <c r="A14" s="3">
        <v>12</v>
      </c>
      <c r="B14" s="9"/>
      <c r="C14" s="3" t="s">
        <v>19</v>
      </c>
      <c r="D14" s="4">
        <v>49.947499999999998</v>
      </c>
      <c r="E14" s="4">
        <v>85.8</v>
      </c>
      <c r="F14" s="4">
        <f t="shared" si="1"/>
        <v>67.873750000000001</v>
      </c>
      <c r="G14" s="3" t="s">
        <v>18</v>
      </c>
    </row>
    <row r="15" spans="1:7" ht="19.5" customHeight="1" x14ac:dyDescent="0.15">
      <c r="A15" s="3">
        <v>13</v>
      </c>
      <c r="B15" s="9"/>
      <c r="C15" s="3" t="s">
        <v>20</v>
      </c>
      <c r="D15" s="4">
        <v>50.612499999999997</v>
      </c>
      <c r="E15" s="4">
        <v>82</v>
      </c>
      <c r="F15" s="4">
        <f t="shared" si="1"/>
        <v>66.306250000000006</v>
      </c>
      <c r="G15" s="3" t="s">
        <v>18</v>
      </c>
    </row>
    <row r="16" spans="1:7" ht="19.5" customHeight="1" x14ac:dyDescent="0.15">
      <c r="A16" s="3">
        <v>14</v>
      </c>
      <c r="B16" s="9"/>
      <c r="C16" s="3" t="s">
        <v>21</v>
      </c>
      <c r="D16" s="4">
        <v>50.1175</v>
      </c>
      <c r="E16" s="4">
        <v>82.2</v>
      </c>
      <c r="F16" s="4">
        <f t="shared" si="1"/>
        <v>66.158749999999998</v>
      </c>
      <c r="G16" s="3" t="s">
        <v>18</v>
      </c>
    </row>
    <row r="17" spans="1:7" ht="19.5" customHeight="1" x14ac:dyDescent="0.15">
      <c r="A17" s="3">
        <v>15</v>
      </c>
      <c r="B17" s="9"/>
      <c r="C17" s="3" t="s">
        <v>22</v>
      </c>
      <c r="D17" s="4">
        <v>74.112499999999997</v>
      </c>
      <c r="E17" s="4">
        <v>89.64</v>
      </c>
      <c r="F17" s="4">
        <f t="shared" si="1"/>
        <v>81.876249999999999</v>
      </c>
      <c r="G17" s="3" t="s">
        <v>30</v>
      </c>
    </row>
    <row r="18" spans="1:7" ht="19.5" customHeight="1" x14ac:dyDescent="0.15">
      <c r="A18" s="3">
        <v>16</v>
      </c>
      <c r="B18" s="9"/>
      <c r="C18" s="3" t="s">
        <v>23</v>
      </c>
      <c r="D18" s="4">
        <v>67.680000000000007</v>
      </c>
      <c r="E18" s="4">
        <v>90.4</v>
      </c>
      <c r="F18" s="4">
        <f t="shared" si="1"/>
        <v>79.040000000000006</v>
      </c>
      <c r="G18" s="3" t="s">
        <v>30</v>
      </c>
    </row>
    <row r="19" spans="1:7" ht="19.5" customHeight="1" x14ac:dyDescent="0.15">
      <c r="A19" s="3">
        <v>17</v>
      </c>
      <c r="B19" s="9"/>
      <c r="C19" s="3" t="s">
        <v>24</v>
      </c>
      <c r="D19" s="4">
        <v>68.03</v>
      </c>
      <c r="E19" s="4">
        <v>86</v>
      </c>
      <c r="F19" s="4">
        <f t="shared" si="1"/>
        <v>77.015000000000001</v>
      </c>
      <c r="G19" s="3" t="s">
        <v>25</v>
      </c>
    </row>
    <row r="20" spans="1:7" ht="19.5" customHeight="1" x14ac:dyDescent="0.15">
      <c r="A20" s="3">
        <v>18</v>
      </c>
      <c r="B20" s="9"/>
      <c r="C20" s="3" t="s">
        <v>26</v>
      </c>
      <c r="D20" s="4">
        <v>62.057499999999997</v>
      </c>
      <c r="E20" s="4">
        <v>88.8</v>
      </c>
      <c r="F20" s="4">
        <f t="shared" si="1"/>
        <v>75.428749999999994</v>
      </c>
      <c r="G20" s="3" t="s">
        <v>25</v>
      </c>
    </row>
    <row r="21" spans="1:7" ht="19.5" customHeight="1" x14ac:dyDescent="0.15">
      <c r="A21" s="3">
        <v>19</v>
      </c>
      <c r="B21" s="9"/>
      <c r="C21" s="3" t="s">
        <v>27</v>
      </c>
      <c r="D21" s="4">
        <v>63.769999999999996</v>
      </c>
      <c r="E21" s="4">
        <v>85.8</v>
      </c>
      <c r="F21" s="4">
        <f t="shared" si="1"/>
        <v>74.784999999999997</v>
      </c>
      <c r="G21" s="3" t="s">
        <v>25</v>
      </c>
    </row>
    <row r="22" spans="1:7" ht="19.5" customHeight="1" x14ac:dyDescent="0.15">
      <c r="A22" s="3">
        <v>20</v>
      </c>
      <c r="B22" s="10"/>
      <c r="C22" s="3" t="s">
        <v>28</v>
      </c>
      <c r="D22" s="4">
        <v>61.32</v>
      </c>
      <c r="E22" s="4">
        <v>83.4</v>
      </c>
      <c r="F22" s="4">
        <f t="shared" si="1"/>
        <v>72.36</v>
      </c>
      <c r="G22" s="3" t="s">
        <v>25</v>
      </c>
    </row>
    <row r="23" spans="1:7" ht="19.5" customHeight="1" x14ac:dyDescent="0.15">
      <c r="A23" s="3">
        <v>21</v>
      </c>
      <c r="B23" s="8" t="s">
        <v>37</v>
      </c>
      <c r="C23" s="3" t="s">
        <v>32</v>
      </c>
      <c r="D23" s="4">
        <v>57.32</v>
      </c>
      <c r="E23" s="4">
        <v>87.6</v>
      </c>
      <c r="F23" s="4">
        <v>72.459999999999994</v>
      </c>
      <c r="G23" s="3"/>
    </row>
    <row r="24" spans="1:7" ht="19.5" customHeight="1" x14ac:dyDescent="0.15">
      <c r="A24" s="3">
        <v>22</v>
      </c>
      <c r="B24" s="9"/>
      <c r="C24" s="3" t="s">
        <v>33</v>
      </c>
      <c r="D24" s="4">
        <v>54.545000000000002</v>
      </c>
      <c r="E24" s="4">
        <v>89</v>
      </c>
      <c r="F24" s="4">
        <v>71.772500000000008</v>
      </c>
      <c r="G24" s="3" t="s">
        <v>36</v>
      </c>
    </row>
    <row r="25" spans="1:7" ht="19.5" customHeight="1" x14ac:dyDescent="0.15">
      <c r="A25" s="3">
        <v>23</v>
      </c>
      <c r="B25" s="9"/>
      <c r="C25" s="3" t="s">
        <v>34</v>
      </c>
      <c r="D25" s="4">
        <v>64.775000000000006</v>
      </c>
      <c r="E25" s="4">
        <v>78.599999999999994</v>
      </c>
      <c r="F25" s="4">
        <v>71.6875</v>
      </c>
      <c r="G25" s="3"/>
    </row>
    <row r="26" spans="1:7" ht="19.5" customHeight="1" x14ac:dyDescent="0.15">
      <c r="A26" s="3">
        <v>24</v>
      </c>
      <c r="B26" s="10"/>
      <c r="C26" s="3" t="s">
        <v>35</v>
      </c>
      <c r="D26" s="4">
        <v>57.152500000000003</v>
      </c>
      <c r="E26" s="4">
        <v>81.8</v>
      </c>
      <c r="F26" s="4">
        <v>69.476249999999993</v>
      </c>
      <c r="G26" s="3"/>
    </row>
    <row r="27" spans="1:7" ht="19.5" customHeight="1" x14ac:dyDescent="0.15">
      <c r="A27" s="3">
        <v>25</v>
      </c>
      <c r="B27" s="8" t="s">
        <v>42</v>
      </c>
      <c r="C27" s="3" t="s">
        <v>38</v>
      </c>
      <c r="D27" s="4">
        <v>56.34</v>
      </c>
      <c r="E27" s="4">
        <v>88</v>
      </c>
      <c r="F27" s="4">
        <f>(D27+E27)*0.5</f>
        <v>72.17</v>
      </c>
      <c r="G27" s="3" t="s">
        <v>18</v>
      </c>
    </row>
    <row r="28" spans="1:7" ht="19.5" customHeight="1" x14ac:dyDescent="0.15">
      <c r="A28" s="3">
        <v>26</v>
      </c>
      <c r="B28" s="9"/>
      <c r="C28" s="3" t="s">
        <v>39</v>
      </c>
      <c r="D28" s="4">
        <v>60.58</v>
      </c>
      <c r="E28" s="4">
        <v>80</v>
      </c>
      <c r="F28" s="4">
        <f>(D28+E28)*0.5</f>
        <v>70.289999999999992</v>
      </c>
      <c r="G28" s="3" t="s">
        <v>18</v>
      </c>
    </row>
    <row r="29" spans="1:7" ht="19.5" customHeight="1" x14ac:dyDescent="0.15">
      <c r="A29" s="3">
        <v>27</v>
      </c>
      <c r="B29" s="9"/>
      <c r="C29" s="3" t="s">
        <v>40</v>
      </c>
      <c r="D29" s="4">
        <v>68.03</v>
      </c>
      <c r="E29" s="4">
        <v>88</v>
      </c>
      <c r="F29" s="4">
        <f>(D29+E29)*0.5</f>
        <v>78.015000000000001</v>
      </c>
      <c r="G29" s="3" t="s">
        <v>25</v>
      </c>
    </row>
    <row r="30" spans="1:7" ht="19.5" customHeight="1" x14ac:dyDescent="0.15">
      <c r="A30" s="3">
        <v>28</v>
      </c>
      <c r="B30" s="10"/>
      <c r="C30" s="3" t="s">
        <v>41</v>
      </c>
      <c r="D30" s="4">
        <v>64.78</v>
      </c>
      <c r="E30" s="4">
        <v>84.2</v>
      </c>
      <c r="F30" s="4">
        <f>(D30+E30)*0.5</f>
        <v>74.490000000000009</v>
      </c>
      <c r="G30" s="3" t="s">
        <v>25</v>
      </c>
    </row>
    <row r="31" spans="1:7" ht="19.5" customHeight="1" x14ac:dyDescent="0.15">
      <c r="A31" s="3">
        <v>29</v>
      </c>
      <c r="B31" s="8" t="s">
        <v>55</v>
      </c>
      <c r="C31" s="3" t="s">
        <v>44</v>
      </c>
      <c r="D31" s="4">
        <v>55.935000000000002</v>
      </c>
      <c r="E31" s="4">
        <v>86.3</v>
      </c>
      <c r="F31" s="4">
        <v>71.117500000000007</v>
      </c>
      <c r="G31" s="3" t="s">
        <v>52</v>
      </c>
    </row>
    <row r="32" spans="1:7" ht="19.5" customHeight="1" x14ac:dyDescent="0.15">
      <c r="A32" s="3">
        <v>30</v>
      </c>
      <c r="B32" s="9"/>
      <c r="C32" s="3" t="s">
        <v>43</v>
      </c>
      <c r="D32" s="4">
        <v>62.72</v>
      </c>
      <c r="E32" s="4">
        <v>79.44</v>
      </c>
      <c r="F32" s="4">
        <v>71.08</v>
      </c>
      <c r="G32" s="3" t="s">
        <v>52</v>
      </c>
    </row>
    <row r="33" spans="1:7" ht="19.5" customHeight="1" x14ac:dyDescent="0.15">
      <c r="A33" s="3">
        <v>31</v>
      </c>
      <c r="B33" s="9"/>
      <c r="C33" s="3" t="s">
        <v>45</v>
      </c>
      <c r="D33" s="4">
        <v>54.272500000000001</v>
      </c>
      <c r="E33" s="4">
        <v>85.1</v>
      </c>
      <c r="F33" s="4">
        <v>69.686250000000001</v>
      </c>
      <c r="G33" s="3" t="s">
        <v>52</v>
      </c>
    </row>
    <row r="34" spans="1:7" ht="19.5" customHeight="1" x14ac:dyDescent="0.15">
      <c r="A34" s="3">
        <v>32</v>
      </c>
      <c r="B34" s="9"/>
      <c r="C34" s="3" t="s">
        <v>47</v>
      </c>
      <c r="D34" s="4">
        <v>66.432500000000005</v>
      </c>
      <c r="E34" s="4">
        <v>87.36</v>
      </c>
      <c r="F34" s="4">
        <v>76.896250000000009</v>
      </c>
      <c r="G34" s="3" t="s">
        <v>53</v>
      </c>
    </row>
    <row r="35" spans="1:7" ht="19.5" customHeight="1" x14ac:dyDescent="0.15">
      <c r="A35" s="3">
        <v>33</v>
      </c>
      <c r="B35" s="9"/>
      <c r="C35" s="3" t="s">
        <v>49</v>
      </c>
      <c r="D35" s="4">
        <v>57.14</v>
      </c>
      <c r="E35" s="4">
        <v>88.3</v>
      </c>
      <c r="F35" s="4">
        <v>72.72</v>
      </c>
      <c r="G35" s="3" t="s">
        <v>53</v>
      </c>
    </row>
    <row r="36" spans="1:7" ht="19.5" customHeight="1" x14ac:dyDescent="0.15">
      <c r="A36" s="3">
        <v>34</v>
      </c>
      <c r="B36" s="9"/>
      <c r="C36" s="3" t="s">
        <v>48</v>
      </c>
      <c r="D36" s="4">
        <v>59.634999999999998</v>
      </c>
      <c r="E36" s="4">
        <v>84.78</v>
      </c>
      <c r="F36" s="4">
        <v>72.207499999999996</v>
      </c>
      <c r="G36" s="3" t="s">
        <v>53</v>
      </c>
    </row>
    <row r="37" spans="1:7" ht="19.5" customHeight="1" x14ac:dyDescent="0.15">
      <c r="A37" s="3">
        <v>35</v>
      </c>
      <c r="B37" s="9"/>
      <c r="C37" s="3" t="s">
        <v>46</v>
      </c>
      <c r="D37" s="4">
        <v>58.527500000000003</v>
      </c>
      <c r="E37" s="4">
        <v>84.64</v>
      </c>
      <c r="F37" s="4">
        <v>71.583750000000009</v>
      </c>
      <c r="G37" s="3" t="s">
        <v>53</v>
      </c>
    </row>
    <row r="38" spans="1:7" ht="19.5" customHeight="1" x14ac:dyDescent="0.15">
      <c r="A38" s="3">
        <v>36</v>
      </c>
      <c r="B38" s="9"/>
      <c r="C38" s="3" t="s">
        <v>50</v>
      </c>
      <c r="D38" s="4">
        <v>59.3125</v>
      </c>
      <c r="E38" s="4">
        <v>90.04</v>
      </c>
      <c r="F38" s="4">
        <v>74.67625000000001</v>
      </c>
      <c r="G38" s="3" t="s">
        <v>54</v>
      </c>
    </row>
    <row r="39" spans="1:7" ht="19.5" customHeight="1" x14ac:dyDescent="0.15">
      <c r="A39" s="3">
        <v>37</v>
      </c>
      <c r="B39" s="10"/>
      <c r="C39" s="3" t="s">
        <v>51</v>
      </c>
      <c r="D39" s="4">
        <v>57.0625</v>
      </c>
      <c r="E39" s="4">
        <v>86.12</v>
      </c>
      <c r="F39" s="4">
        <v>71.591250000000002</v>
      </c>
      <c r="G39" s="3" t="s">
        <v>54</v>
      </c>
    </row>
  </sheetData>
  <autoFilter ref="A2:G10">
    <sortState ref="A4:H10">
      <sortCondition descending="1" ref="F1:F10"/>
    </sortState>
  </autoFilter>
  <mergeCells count="6">
    <mergeCell ref="B3:B10"/>
    <mergeCell ref="B11:B22"/>
    <mergeCell ref="B23:B26"/>
    <mergeCell ref="B27:B30"/>
    <mergeCell ref="B31:B39"/>
    <mergeCell ref="A1:G1"/>
  </mergeCells>
  <phoneticPr fontId="3" type="noConversion"/>
  <pageMargins left="0.51181102362204722" right="0.51181102362204722" top="0.55118110236220474" bottom="0.35433070866141736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湖州中院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丁沁原</cp:lastModifiedBy>
  <cp:lastPrinted>2021-07-09T09:44:26Z</cp:lastPrinted>
  <dcterms:created xsi:type="dcterms:W3CDTF">2006-09-13T19:21:00Z</dcterms:created>
  <dcterms:modified xsi:type="dcterms:W3CDTF">2021-07-09T09:45:03Z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