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60" windowWidth="20490" windowHeight="7800"/>
  </bookViews>
  <sheets>
    <sheet name="Sheet1" sheetId="1" r:id="rId1"/>
  </sheets>
  <definedNames>
    <definedName name="_xlnm._FilterDatabase" localSheetId="0" hidden="1">Sheet1!$A$3:$P$14</definedName>
    <definedName name="_xlnm.Print_Area" localSheetId="0">Sheet1!$A$1:$O$13</definedName>
    <definedName name="_xlnm.Print_Titles" localSheetId="0">Sheet1!$2:$3</definedName>
  </definedNames>
  <calcPr calcId="144525"/>
</workbook>
</file>

<file path=xl/calcChain.xml><?xml version="1.0" encoding="utf-8"?>
<calcChain xmlns="http://schemas.openxmlformats.org/spreadsheetml/2006/main">
  <c r="O14" i="1" l="1"/>
  <c r="N14" i="1"/>
</calcChain>
</file>

<file path=xl/sharedStrings.xml><?xml version="1.0" encoding="utf-8"?>
<sst xmlns="http://schemas.openxmlformats.org/spreadsheetml/2006/main" count="123" uniqueCount="69">
  <si>
    <t>主管单位</t>
  </si>
  <si>
    <t>招聘单位</t>
  </si>
  <si>
    <t>招聘岗位</t>
  </si>
  <si>
    <t xml:space="preserve">招聘人数   </t>
  </si>
  <si>
    <t>岗位
类别</t>
  </si>
  <si>
    <t>岗位等级</t>
  </si>
  <si>
    <t xml:space="preserve">学历/
学位    </t>
  </si>
  <si>
    <t>可报考专业及方向</t>
  </si>
  <si>
    <t>职业资格、工作经历等要求</t>
  </si>
  <si>
    <t>招聘对象（√）</t>
  </si>
  <si>
    <t>开考比例</t>
  </si>
  <si>
    <t>2020年应届毕业生</t>
  </si>
  <si>
    <t>社会
人员</t>
  </si>
  <si>
    <t>不限</t>
  </si>
  <si>
    <t>湖州市港航管理中心</t>
  </si>
  <si>
    <t>综合统计分析</t>
  </si>
  <si>
    <t>专技</t>
  </si>
  <si>
    <t>初级</t>
  </si>
  <si>
    <t>本科及以上</t>
  </si>
  <si>
    <t>√</t>
  </si>
  <si>
    <t>1:3</t>
  </si>
  <si>
    <t>湖州市公共物流信息中心</t>
  </si>
  <si>
    <t>统计</t>
  </si>
  <si>
    <t>管理</t>
  </si>
  <si>
    <t>9级</t>
  </si>
  <si>
    <t>硕研及以上</t>
  </si>
  <si>
    <t>统计学、应用统计、概率论与数理统计、数量经济学、应用数学、统计应用与经济计量分析、经济管理统计、应用数理统计、经济统计与分析</t>
  </si>
  <si>
    <t>1:2</t>
  </si>
  <si>
    <t>湖州市水利局</t>
  </si>
  <si>
    <t>湖州市水文与水源地管理中心</t>
  </si>
  <si>
    <t>站网建设管理</t>
  </si>
  <si>
    <t>专业</t>
  </si>
  <si>
    <t>计算机应用技术、计算机与信息管理、计算机软件与理论</t>
  </si>
  <si>
    <t>湖州市农业科技发展中心</t>
  </si>
  <si>
    <t>农机推广</t>
  </si>
  <si>
    <t>湖州师范学院</t>
  </si>
  <si>
    <t>湖州市第一人民医院</t>
  </si>
  <si>
    <t>统计助理</t>
  </si>
  <si>
    <t>临床工程助理</t>
  </si>
  <si>
    <t>主要从事设备拆装、检修、保养并能在高空进行作业，适合男性。</t>
  </si>
  <si>
    <t>湖州职业技术学院</t>
  </si>
  <si>
    <t>网络技术</t>
  </si>
  <si>
    <t>计算机应用技术、计算机科学与技术、软件工程、网络与信息安全、 网络空间安全</t>
  </si>
  <si>
    <t>具有2年及以上工作经历。</t>
  </si>
  <si>
    <t>数据中心运维</t>
  </si>
  <si>
    <t>合  计</t>
  </si>
  <si>
    <t xml:space="preserve"> </t>
    <phoneticPr fontId="7" type="noConversion"/>
  </si>
  <si>
    <t>通过初审人数</t>
    <phoneticPr fontId="7" type="noConversion"/>
  </si>
  <si>
    <t>开考情况</t>
    <phoneticPr fontId="7" type="noConversion"/>
  </si>
  <si>
    <t>开考</t>
    <phoneticPr fontId="7" type="noConversion"/>
  </si>
  <si>
    <t>开考</t>
    <phoneticPr fontId="7" type="noConversion"/>
  </si>
  <si>
    <t>开考</t>
    <phoneticPr fontId="7" type="noConversion"/>
  </si>
  <si>
    <t>湖州市交通运输局</t>
  </si>
  <si>
    <t>湖州市农业农村局</t>
  </si>
  <si>
    <t>未达到开考比例，取消招聘</t>
    <phoneticPr fontId="7" type="noConversion"/>
  </si>
  <si>
    <t>2020年下半年湖州市部分市属事业单位公开招聘急需紧缺工作人员资格初审和岗位核减情况表</t>
    <phoneticPr fontId="7" type="noConversion"/>
  </si>
  <si>
    <t>报名考核    组织形式</t>
    <phoneticPr fontId="7" type="noConversion"/>
  </si>
  <si>
    <t>湖州市生态环境局</t>
  </si>
  <si>
    <t>湖州市生态环境保护综合保障中心</t>
  </si>
  <si>
    <t>生态环境</t>
  </si>
  <si>
    <t>环境科学，环境工程，生态学</t>
  </si>
  <si>
    <t>综合管理</t>
  </si>
  <si>
    <t>法律，法律（法学），法律（非法学）</t>
  </si>
  <si>
    <t>自行组织</t>
  </si>
  <si>
    <t>市人力社保局统一组织</t>
  </si>
  <si>
    <t>本科：统计学、应用统计学；土木工程、交通工程；
硕研及以上：统计学、应用统计；土木工程、交通工程</t>
    <phoneticPr fontId="7" type="noConversion"/>
  </si>
  <si>
    <t>本科：农业工程、农业机械化及其自动化、农业电气化与自动化、农业机械化、农业电气化、机械设计制造及其自动化、机械工程及自动化、机械电子工程;
硕研及以上：农业机械化工程、农业电气化与自动化、农业机械化工程、机械制造及自动化、机械电子工程、机械工程</t>
    <phoneticPr fontId="7" type="noConversion"/>
  </si>
  <si>
    <t>本科：应用统计学；
硕研及以上：应用统计学、流行病与卫生统计学</t>
    <phoneticPr fontId="7" type="noConversion"/>
  </si>
  <si>
    <t>本科：生物医学工程、电气工程及其自动化；
硕研及以上：生物医学工程、电气工程</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</si>
</sst>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charset val="134"/>
      <scheme val="minor"/>
    </font>
    <font>
      <b/>
      <sz val="14"/>
      <name val="宋体"/>
      <family val="3"/>
      <charset val="134"/>
      <scheme val="minor"/>
    </font>
    <font>
      <sz val="12"/>
      <color theme="1"/>
      <name val="仿宋_GB2312"/>
      <family val="3"/>
      <charset val="134"/>
    </font>
    <font>
      <sz val="12"/>
      <color rgb="FF000000"/>
      <name val="仿宋_GB2312"/>
      <family val="3"/>
      <charset val="134"/>
    </font>
    <font>
      <b/>
      <sz val="14"/>
      <name val="宋体"/>
      <family val="3"/>
      <charset val="134"/>
    </font>
    <font>
      <b/>
      <sz val="12"/>
      <name val="宋体"/>
      <family val="3"/>
      <charset val="134"/>
    </font>
    <font>
      <sz val="12"/>
      <name val="仿宋_GB2312"/>
      <family val="3"/>
      <charset val="134"/>
    </font>
    <font>
      <sz val="9"/>
      <name val="宋体"/>
      <family val="3"/>
      <charset val="134"/>
      <scheme val="minor"/>
    </font>
    <font>
      <sz val="22"/>
      <color theme="1"/>
      <name val="黑体"/>
      <family val="3"/>
      <charset val="134"/>
    </font>
    <font>
      <b/>
      <sz val="14"/>
      <name val="宋体"/>
      <family val="3"/>
      <charset val="134"/>
      <scheme val="minor"/>
    </font>
    <font>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2">
    <xf numFmtId="0" fontId="0" fillId="0" borderId="0" xfId="0">
      <alignmen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lignment vertical="center"/>
    </xf>
    <xf numFmtId="0" fontId="5" fillId="0" borderId="1" xfId="0" applyFont="1" applyFill="1" applyBorder="1" applyAlignment="1" applyProtection="1">
      <alignment horizontal="center" vertical="center" wrapText="1"/>
      <protection locked="0"/>
    </xf>
    <xf numFmtId="49" fontId="2" fillId="2"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abSelected="1" zoomScale="76" zoomScaleNormal="76" workbookViewId="0">
      <pane xSplit="1" ySplit="3" topLeftCell="B4" activePane="bottomRight" state="frozen"/>
      <selection pane="topRight"/>
      <selection pane="bottomLeft"/>
      <selection pane="bottomRight" sqref="A1:P1"/>
    </sheetView>
  </sheetViews>
  <sheetFormatPr defaultColWidth="9" defaultRowHeight="13.5" x14ac:dyDescent="0.15"/>
  <cols>
    <col min="1" max="1" width="17" customWidth="1"/>
    <col min="2" max="2" width="16.875" customWidth="1"/>
    <col min="3" max="3" width="13.875" customWidth="1"/>
    <col min="4" max="4" width="6.375" customWidth="1"/>
    <col min="5" max="5" width="7.5" customWidth="1"/>
    <col min="6" max="6" width="11.125" customWidth="1"/>
    <col min="7" max="7" width="29.375" customWidth="1"/>
    <col min="8" max="8" width="16.625" customWidth="1"/>
    <col min="9" max="9" width="7.625" customWidth="1"/>
    <col min="10" max="10" width="6.75" customWidth="1"/>
    <col min="11" max="11" width="7.125" customWidth="1"/>
    <col min="12" max="13" width="11.125" customWidth="1"/>
    <col min="14" max="14" width="5.25" customWidth="1"/>
    <col min="15" max="15" width="9.125" customWidth="1"/>
    <col min="16" max="16" width="16.625" customWidth="1"/>
  </cols>
  <sheetData>
    <row r="1" spans="1:16" ht="42" customHeight="1" x14ac:dyDescent="0.15">
      <c r="A1" s="16" t="s">
        <v>55</v>
      </c>
      <c r="B1" s="16"/>
      <c r="C1" s="16"/>
      <c r="D1" s="16"/>
      <c r="E1" s="16"/>
      <c r="F1" s="16"/>
      <c r="G1" s="16"/>
      <c r="H1" s="16"/>
      <c r="I1" s="16"/>
      <c r="J1" s="16"/>
      <c r="K1" s="16"/>
      <c r="L1" s="16"/>
      <c r="M1" s="16"/>
      <c r="N1" s="16"/>
      <c r="O1" s="16"/>
      <c r="P1" s="16"/>
    </row>
    <row r="2" spans="1:16" ht="33" customHeight="1" x14ac:dyDescent="0.15">
      <c r="A2" s="14" t="s">
        <v>0</v>
      </c>
      <c r="B2" s="14" t="s">
        <v>1</v>
      </c>
      <c r="C2" s="14" t="s">
        <v>2</v>
      </c>
      <c r="D2" s="14" t="s">
        <v>4</v>
      </c>
      <c r="E2" s="14" t="s">
        <v>5</v>
      </c>
      <c r="F2" s="14" t="s">
        <v>6</v>
      </c>
      <c r="G2" s="14" t="s">
        <v>7</v>
      </c>
      <c r="H2" s="14" t="s">
        <v>8</v>
      </c>
      <c r="I2" s="17" t="s">
        <v>9</v>
      </c>
      <c r="J2" s="17"/>
      <c r="K2" s="17"/>
      <c r="L2" s="14" t="s">
        <v>10</v>
      </c>
      <c r="M2" s="18" t="s">
        <v>56</v>
      </c>
      <c r="N2" s="14" t="s">
        <v>3</v>
      </c>
      <c r="O2" s="15" t="s">
        <v>47</v>
      </c>
      <c r="P2" s="15" t="s">
        <v>48</v>
      </c>
    </row>
    <row r="3" spans="1:16" ht="48" customHeight="1" x14ac:dyDescent="0.15">
      <c r="A3" s="14"/>
      <c r="B3" s="14"/>
      <c r="C3" s="14"/>
      <c r="D3" s="14"/>
      <c r="E3" s="14"/>
      <c r="F3" s="14"/>
      <c r="G3" s="14"/>
      <c r="H3" s="14"/>
      <c r="I3" s="6" t="s">
        <v>11</v>
      </c>
      <c r="J3" s="6" t="s">
        <v>12</v>
      </c>
      <c r="K3" s="6" t="s">
        <v>13</v>
      </c>
      <c r="L3" s="14"/>
      <c r="M3" s="19"/>
      <c r="N3" s="14"/>
      <c r="O3" s="14"/>
      <c r="P3" s="14"/>
    </row>
    <row r="4" spans="1:16" ht="60.95" customHeight="1" x14ac:dyDescent="0.15">
      <c r="A4" s="13" t="s">
        <v>52</v>
      </c>
      <c r="B4" s="1" t="s">
        <v>14</v>
      </c>
      <c r="C4" s="2" t="s">
        <v>15</v>
      </c>
      <c r="D4" s="1" t="s">
        <v>16</v>
      </c>
      <c r="E4" s="1" t="s">
        <v>17</v>
      </c>
      <c r="F4" s="1" t="s">
        <v>18</v>
      </c>
      <c r="G4" s="1" t="s">
        <v>65</v>
      </c>
      <c r="H4" s="1" t="s">
        <v>46</v>
      </c>
      <c r="I4" s="5"/>
      <c r="J4" s="5"/>
      <c r="K4" s="4" t="s">
        <v>19</v>
      </c>
      <c r="L4" s="7" t="s">
        <v>20</v>
      </c>
      <c r="M4" s="11" t="s">
        <v>64</v>
      </c>
      <c r="N4" s="1">
        <v>1</v>
      </c>
      <c r="O4" s="9">
        <v>178</v>
      </c>
      <c r="P4" s="9" t="s">
        <v>51</v>
      </c>
    </row>
    <row r="5" spans="1:16" ht="76.5" customHeight="1" x14ac:dyDescent="0.15">
      <c r="A5" s="13"/>
      <c r="B5" s="1" t="s">
        <v>21</v>
      </c>
      <c r="C5" s="1" t="s">
        <v>22</v>
      </c>
      <c r="D5" s="1" t="s">
        <v>23</v>
      </c>
      <c r="E5" s="1" t="s">
        <v>24</v>
      </c>
      <c r="F5" s="1" t="s">
        <v>25</v>
      </c>
      <c r="G5" s="1" t="s">
        <v>26</v>
      </c>
      <c r="H5" s="1"/>
      <c r="I5" s="4"/>
      <c r="J5" s="4"/>
      <c r="K5" s="4" t="s">
        <v>19</v>
      </c>
      <c r="L5" s="7" t="s">
        <v>27</v>
      </c>
      <c r="M5" s="11" t="s">
        <v>64</v>
      </c>
      <c r="N5" s="1">
        <v>1</v>
      </c>
      <c r="O5" s="9">
        <v>18</v>
      </c>
      <c r="P5" s="9" t="s">
        <v>51</v>
      </c>
    </row>
    <row r="6" spans="1:16" ht="60" customHeight="1" x14ac:dyDescent="0.15">
      <c r="A6" s="1" t="s">
        <v>28</v>
      </c>
      <c r="B6" s="1" t="s">
        <v>29</v>
      </c>
      <c r="C6" s="1" t="s">
        <v>30</v>
      </c>
      <c r="D6" s="1" t="s">
        <v>31</v>
      </c>
      <c r="E6" s="1" t="s">
        <v>17</v>
      </c>
      <c r="F6" s="1" t="s">
        <v>18</v>
      </c>
      <c r="G6" s="1" t="s">
        <v>32</v>
      </c>
      <c r="H6" s="1"/>
      <c r="I6" s="1"/>
      <c r="J6" s="1"/>
      <c r="K6" s="1" t="s">
        <v>19</v>
      </c>
      <c r="L6" s="7" t="s">
        <v>20</v>
      </c>
      <c r="M6" s="11" t="s">
        <v>64</v>
      </c>
      <c r="N6" s="1">
        <v>1</v>
      </c>
      <c r="O6" s="9">
        <v>0</v>
      </c>
      <c r="P6" s="12" t="s">
        <v>54</v>
      </c>
    </row>
    <row r="7" spans="1:16" ht="131.25" customHeight="1" x14ac:dyDescent="0.15">
      <c r="A7" s="1" t="s">
        <v>53</v>
      </c>
      <c r="B7" s="1" t="s">
        <v>33</v>
      </c>
      <c r="C7" s="1" t="s">
        <v>34</v>
      </c>
      <c r="D7" s="1" t="s">
        <v>31</v>
      </c>
      <c r="E7" s="1" t="s">
        <v>17</v>
      </c>
      <c r="F7" s="1" t="s">
        <v>18</v>
      </c>
      <c r="G7" s="1" t="s">
        <v>66</v>
      </c>
      <c r="H7" s="1"/>
      <c r="I7" s="1"/>
      <c r="J7" s="1"/>
      <c r="K7" s="1" t="s">
        <v>19</v>
      </c>
      <c r="L7" s="7" t="s">
        <v>20</v>
      </c>
      <c r="M7" s="11" t="s">
        <v>64</v>
      </c>
      <c r="N7" s="1">
        <v>1</v>
      </c>
      <c r="O7" s="9">
        <v>176</v>
      </c>
      <c r="P7" s="10" t="s">
        <v>49</v>
      </c>
    </row>
    <row r="8" spans="1:16" ht="41.25" customHeight="1" x14ac:dyDescent="0.15">
      <c r="A8" s="13" t="s">
        <v>57</v>
      </c>
      <c r="B8" s="13" t="s">
        <v>58</v>
      </c>
      <c r="C8" s="11" t="s">
        <v>59</v>
      </c>
      <c r="D8" s="11">
        <v>2</v>
      </c>
      <c r="E8" s="11" t="s">
        <v>16</v>
      </c>
      <c r="F8" s="11" t="s">
        <v>17</v>
      </c>
      <c r="G8" s="11" t="s">
        <v>25</v>
      </c>
      <c r="H8" s="11" t="s">
        <v>60</v>
      </c>
      <c r="I8" s="11"/>
      <c r="J8" s="11"/>
      <c r="K8" s="11" t="s">
        <v>19</v>
      </c>
      <c r="L8" s="7" t="s">
        <v>27</v>
      </c>
      <c r="M8" s="20" t="s">
        <v>63</v>
      </c>
      <c r="N8" s="11">
        <v>2</v>
      </c>
      <c r="O8" s="9">
        <v>68</v>
      </c>
      <c r="P8" s="10" t="s">
        <v>49</v>
      </c>
    </row>
    <row r="9" spans="1:16" ht="41.25" customHeight="1" x14ac:dyDescent="0.15">
      <c r="A9" s="13"/>
      <c r="B9" s="13"/>
      <c r="C9" s="11" t="s">
        <v>61</v>
      </c>
      <c r="D9" s="11">
        <v>1</v>
      </c>
      <c r="E9" s="11" t="s">
        <v>23</v>
      </c>
      <c r="F9" s="11" t="s">
        <v>24</v>
      </c>
      <c r="G9" s="11" t="s">
        <v>25</v>
      </c>
      <c r="H9" s="11" t="s">
        <v>62</v>
      </c>
      <c r="I9" s="11"/>
      <c r="J9" s="11"/>
      <c r="K9" s="11" t="s">
        <v>19</v>
      </c>
      <c r="L9" s="7" t="s">
        <v>27</v>
      </c>
      <c r="M9" s="21"/>
      <c r="N9" s="11">
        <v>1</v>
      </c>
      <c r="O9" s="9">
        <v>41</v>
      </c>
      <c r="P9" s="10" t="s">
        <v>49</v>
      </c>
    </row>
    <row r="10" spans="1:16" ht="50.25" customHeight="1" x14ac:dyDescent="0.15">
      <c r="A10" s="13" t="s">
        <v>35</v>
      </c>
      <c r="B10" s="13" t="s">
        <v>36</v>
      </c>
      <c r="C10" s="3" t="s">
        <v>37</v>
      </c>
      <c r="D10" s="3" t="s">
        <v>16</v>
      </c>
      <c r="E10" s="3" t="s">
        <v>17</v>
      </c>
      <c r="F10" s="3" t="s">
        <v>18</v>
      </c>
      <c r="G10" s="3" t="s">
        <v>67</v>
      </c>
      <c r="H10" s="3"/>
      <c r="I10" s="8"/>
      <c r="J10" s="8"/>
      <c r="K10" s="3" t="s">
        <v>19</v>
      </c>
      <c r="L10" s="7" t="s">
        <v>20</v>
      </c>
      <c r="M10" s="13" t="s">
        <v>64</v>
      </c>
      <c r="N10" s="3">
        <v>1</v>
      </c>
      <c r="O10" s="9">
        <v>17</v>
      </c>
      <c r="P10" s="9" t="s">
        <v>50</v>
      </c>
    </row>
    <row r="11" spans="1:16" ht="62.1" customHeight="1" x14ac:dyDescent="0.15">
      <c r="A11" s="13"/>
      <c r="B11" s="13"/>
      <c r="C11" s="3" t="s">
        <v>38</v>
      </c>
      <c r="D11" s="3" t="s">
        <v>16</v>
      </c>
      <c r="E11" s="3" t="s">
        <v>17</v>
      </c>
      <c r="F11" s="3" t="s">
        <v>18</v>
      </c>
      <c r="G11" s="3" t="s">
        <v>68</v>
      </c>
      <c r="H11" s="3" t="s">
        <v>39</v>
      </c>
      <c r="I11" s="8"/>
      <c r="J11" s="8"/>
      <c r="K11" s="3" t="s">
        <v>19</v>
      </c>
      <c r="L11" s="7" t="s">
        <v>20</v>
      </c>
      <c r="M11" s="13"/>
      <c r="N11" s="3">
        <v>1</v>
      </c>
      <c r="O11" s="9">
        <v>50</v>
      </c>
      <c r="P11" s="9" t="s">
        <v>50</v>
      </c>
    </row>
    <row r="12" spans="1:16" ht="49.5" customHeight="1" x14ac:dyDescent="0.15">
      <c r="A12" s="13" t="s">
        <v>40</v>
      </c>
      <c r="B12" s="13" t="s">
        <v>40</v>
      </c>
      <c r="C12" s="1" t="s">
        <v>41</v>
      </c>
      <c r="D12" s="1" t="s">
        <v>16</v>
      </c>
      <c r="E12" s="1" t="s">
        <v>17</v>
      </c>
      <c r="F12" s="1" t="s">
        <v>25</v>
      </c>
      <c r="G12" s="1" t="s">
        <v>42</v>
      </c>
      <c r="H12" s="1" t="s">
        <v>43</v>
      </c>
      <c r="I12" s="1"/>
      <c r="J12" s="1" t="s">
        <v>19</v>
      </c>
      <c r="K12" s="1"/>
      <c r="L12" s="7" t="s">
        <v>27</v>
      </c>
      <c r="M12" s="11" t="s">
        <v>64</v>
      </c>
      <c r="N12" s="1">
        <v>1</v>
      </c>
      <c r="O12" s="9">
        <v>4</v>
      </c>
      <c r="P12" s="9" t="s">
        <v>50</v>
      </c>
    </row>
    <row r="13" spans="1:16" ht="51" customHeight="1" x14ac:dyDescent="0.15">
      <c r="A13" s="13"/>
      <c r="B13" s="13"/>
      <c r="C13" s="1" t="s">
        <v>44</v>
      </c>
      <c r="D13" s="1" t="s">
        <v>16</v>
      </c>
      <c r="E13" s="1" t="s">
        <v>17</v>
      </c>
      <c r="F13" s="1" t="s">
        <v>25</v>
      </c>
      <c r="G13" s="1" t="s">
        <v>42</v>
      </c>
      <c r="H13" s="1"/>
      <c r="I13" s="1"/>
      <c r="J13" s="1"/>
      <c r="K13" s="1" t="s">
        <v>19</v>
      </c>
      <c r="L13" s="7" t="s">
        <v>27</v>
      </c>
      <c r="M13" s="11" t="s">
        <v>64</v>
      </c>
      <c r="N13" s="1">
        <v>1</v>
      </c>
      <c r="O13" s="9">
        <v>2</v>
      </c>
      <c r="P13" s="9" t="s">
        <v>50</v>
      </c>
    </row>
    <row r="14" spans="1:16" ht="33" customHeight="1" x14ac:dyDescent="0.15">
      <c r="A14" s="4" t="s">
        <v>45</v>
      </c>
      <c r="B14" s="5"/>
      <c r="C14" s="5"/>
      <c r="D14" s="5"/>
      <c r="E14" s="5"/>
      <c r="F14" s="5"/>
      <c r="G14" s="5"/>
      <c r="H14" s="5"/>
      <c r="I14" s="5"/>
      <c r="J14" s="5"/>
      <c r="K14" s="5"/>
      <c r="L14" s="5"/>
      <c r="M14" s="5"/>
      <c r="N14" s="4">
        <f>SUM(N4:N13)</f>
        <v>11</v>
      </c>
      <c r="O14" s="4">
        <f>SUM(O4:O13)</f>
        <v>554</v>
      </c>
      <c r="P14" s="9"/>
    </row>
  </sheetData>
  <autoFilter ref="A3:P14"/>
  <mergeCells count="24">
    <mergeCell ref="M8:M9"/>
    <mergeCell ref="M10:M11"/>
    <mergeCell ref="P2:P3"/>
    <mergeCell ref="A1:P1"/>
    <mergeCell ref="I2:K2"/>
    <mergeCell ref="A2:A3"/>
    <mergeCell ref="A4:A5"/>
    <mergeCell ref="C2:C3"/>
    <mergeCell ref="N2:N3"/>
    <mergeCell ref="D2:D3"/>
    <mergeCell ref="E2:E3"/>
    <mergeCell ref="F2:F3"/>
    <mergeCell ref="G2:G3"/>
    <mergeCell ref="H2:H3"/>
    <mergeCell ref="L2:L3"/>
    <mergeCell ref="O2:O3"/>
    <mergeCell ref="M2:M3"/>
    <mergeCell ref="A10:A11"/>
    <mergeCell ref="A12:A13"/>
    <mergeCell ref="B2:B3"/>
    <mergeCell ref="B10:B11"/>
    <mergeCell ref="B12:B13"/>
    <mergeCell ref="A8:A9"/>
    <mergeCell ref="B8:B9"/>
  </mergeCells>
  <phoneticPr fontId="7" type="noConversion"/>
  <pageMargins left="0.62992125984252001" right="0.74803149606299202" top="0.59055118110236204" bottom="3.9370078740157501E-2" header="0.511811023622047" footer="0.27559055118110198"/>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徐涵雨</cp:lastModifiedBy>
  <cp:lastPrinted>2020-09-04T07:32:00Z</cp:lastPrinted>
  <dcterms:created xsi:type="dcterms:W3CDTF">2020-07-22T08:05:00Z</dcterms:created>
  <dcterms:modified xsi:type="dcterms:W3CDTF">2020-09-16T01:28:58Z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